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hkubo\Desktop\マイドキュメント（2024.04.01）\学童野球連盟\Ｒ０８\⑫Ｒ０８　新人大会兼県新人大会野々市支部予選\2026県新人大会\"/>
    </mc:Choice>
  </mc:AlternateContent>
  <xr:revisionPtr revIDLastSave="0" documentId="13_ncr:1_{4AE73BC6-D3BC-44E8-AEB9-2DBC31AF4EFE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試合結果記録" sheetId="4" r:id="rId1"/>
  </sheets>
  <definedNames>
    <definedName name="_xlnm.Print_Area" localSheetId="0">試合結果記録!$A$1:T58</definedName>
  </definedNames>
  <calcPr calcId="191029"/>
</workbook>
</file>

<file path=xl/calcChain.xml><?xml version="1.0" encoding="utf-8"?>
<calcChain xmlns="http://schemas.openxmlformats.org/spreadsheetml/2006/main">
  <c r="Q15" i="4" l="1"/>
  <c r="N18" i="4" l="1"/>
  <c r="E18" i="4"/>
  <c r="R11" i="4"/>
</calcChain>
</file>

<file path=xl/sharedStrings.xml><?xml version="1.0" encoding="utf-8"?>
<sst xmlns="http://schemas.openxmlformats.org/spreadsheetml/2006/main" count="44" uniqueCount="38">
  <si>
    <t>大会名</t>
  </si>
  <si>
    <t>開催日</t>
  </si>
  <si>
    <t>年</t>
  </si>
  <si>
    <t>月</t>
  </si>
  <si>
    <t>日</t>
  </si>
  <si>
    <t>大会会場</t>
  </si>
  <si>
    <t>開始時刻</t>
  </si>
  <si>
    <t>試合時間</t>
  </si>
  <si>
    <t>終了時刻</t>
  </si>
  <si>
    <t>チーム名</t>
  </si>
  <si>
    <t>計</t>
  </si>
  <si>
    <t>【先攻】</t>
  </si>
  <si>
    <t>【後攻】</t>
  </si>
  <si>
    <t>【投手】</t>
  </si>
  <si>
    <t>【捕手】</t>
  </si>
  <si>
    <t>【長打記録】</t>
  </si>
  <si>
    <t>☆ 本塁打 ☆</t>
  </si>
  <si>
    <t>☆ 三塁打 ☆</t>
  </si>
  <si>
    <t>☆ 二塁打 ☆</t>
  </si>
  <si>
    <t>１回戦</t>
    <rPh sb="1" eb="3">
      <t>カイセン</t>
    </rPh>
    <phoneticPr fontId="16"/>
  </si>
  <si>
    <t>大会記録</t>
    <phoneticPr fontId="16"/>
  </si>
  <si>
    <t>（土）</t>
    <rPh sb="1" eb="2">
      <t>ド</t>
    </rPh>
    <phoneticPr fontId="16"/>
  </si>
  <si>
    <t>第19 回石川県新人学童野球選手権大会兼（協）金沢問屋センター旗争奪大会</t>
    <rPh sb="8" eb="10">
      <t>シンジン</t>
    </rPh>
    <rPh sb="19" eb="20">
      <t>ケン</t>
    </rPh>
    <rPh sb="21" eb="22">
      <t>キョウ</t>
    </rPh>
    <rPh sb="23" eb="27">
      <t>カナザワトイヤ</t>
    </rPh>
    <rPh sb="31" eb="32">
      <t>ハタ</t>
    </rPh>
    <phoneticPr fontId="16"/>
  </si>
  <si>
    <t>戸室スポーツ広場</t>
    <rPh sb="0" eb="2">
      <t>トムロ</t>
    </rPh>
    <rPh sb="6" eb="8">
      <t>ヒロバ</t>
    </rPh>
    <phoneticPr fontId="16"/>
  </si>
  <si>
    <t>富陽学童野球クラブ</t>
    <rPh sb="0" eb="2">
      <t>フヨウ</t>
    </rPh>
    <rPh sb="2" eb="4">
      <t>ガクドウ</t>
    </rPh>
    <phoneticPr fontId="16"/>
  </si>
  <si>
    <t>鞍月ブラザーズ</t>
    <rPh sb="0" eb="2">
      <t>クラツキ</t>
    </rPh>
    <phoneticPr fontId="16"/>
  </si>
  <si>
    <t>１x</t>
    <phoneticPr fontId="16"/>
  </si>
  <si>
    <t>５</t>
    <phoneticPr fontId="16"/>
  </si>
  <si>
    <t>小林</t>
    <rPh sb="0" eb="2">
      <t>コバヤシ</t>
    </rPh>
    <phoneticPr fontId="16"/>
  </si>
  <si>
    <t>盛田</t>
    <rPh sb="0" eb="2">
      <t>モリタ</t>
    </rPh>
    <phoneticPr fontId="16"/>
  </si>
  <si>
    <t>越村（大）</t>
    <rPh sb="0" eb="2">
      <t>コシムラ</t>
    </rPh>
    <rPh sb="3" eb="4">
      <t>ダイ</t>
    </rPh>
    <phoneticPr fontId="16"/>
  </si>
  <si>
    <t>須波</t>
    <rPh sb="0" eb="2">
      <t>スナミ</t>
    </rPh>
    <phoneticPr fontId="16"/>
  </si>
  <si>
    <t>河村</t>
    <rPh sb="0" eb="2">
      <t>カワムラ</t>
    </rPh>
    <phoneticPr fontId="16"/>
  </si>
  <si>
    <t>濵木</t>
    <rPh sb="0" eb="1">
      <t>ハマ</t>
    </rPh>
    <rPh sb="1" eb="2">
      <t>キ</t>
    </rPh>
    <phoneticPr fontId="16"/>
  </si>
  <si>
    <t>濵木</t>
    <phoneticPr fontId="16"/>
  </si>
  <si>
    <t>浅日</t>
    <rPh sb="0" eb="2">
      <t>アサヒ</t>
    </rPh>
    <phoneticPr fontId="16"/>
  </si>
  <si>
    <t>荒木</t>
    <rPh sb="0" eb="2">
      <t>アラキ</t>
    </rPh>
    <phoneticPr fontId="16"/>
  </si>
  <si>
    <t>7回タイブレーク</t>
    <rPh sb="1" eb="2">
      <t>カイ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</si>
</sst>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_-&quot;¥&quot;* #,##0.00_-\ ;\-&quot;¥&quot;* #,##0.00_-\ ;_-&quot;¥&quot;* &quot;-&quot;??_-\ ;_-@_-"/>
    <numFmt numFmtId="177" formatCode="#"/>
    <numFmt numFmtId="178" formatCode="h&quot;時&quot;mm&quot;分&quot;;@"/>
  </numFmts>
  <fonts count="17" x14ac:knownFonts="1">
    <font>
      <sz val="12"/>
      <name val="ＭＳ Ｐゴシック"/>
      <charset val="134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b/>
      <sz val="9"/>
      <color indexed="8"/>
      <name val="HG丸ｺﾞｼｯｸM-PRO"/>
      <family val="3"/>
      <charset val="128"/>
    </font>
    <font>
      <i/>
      <sz val="12"/>
      <color indexed="8"/>
      <name val="HG丸ｺﾞｼｯｸM-PRO"/>
      <family val="3"/>
      <charset val="128"/>
    </font>
    <font>
      <b/>
      <sz val="8"/>
      <color indexed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5" fillId="0" borderId="1">
      <alignment vertical="center"/>
    </xf>
    <xf numFmtId="43" fontId="15" fillId="0" borderId="1" applyFont="0" applyFill="0" applyBorder="0" applyAlignment="0" applyProtection="0">
      <alignment vertical="center"/>
    </xf>
    <xf numFmtId="176" fontId="15" fillId="0" borderId="1" applyFont="0" applyFill="0" applyBorder="0" applyAlignment="0" applyProtection="0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03">
    <xf numFmtId="0" fontId="2" fillId="0" borderId="1" xfId="0" applyFont="1" applyBorder="1">
      <alignment vertical="center"/>
    </xf>
    <xf numFmtId="0" fontId="4" fillId="0" borderId="1" xfId="6" applyFont="1">
      <alignment vertical="center"/>
    </xf>
    <xf numFmtId="0" fontId="2" fillId="0" borderId="1" xfId="7">
      <alignment vertical="center"/>
    </xf>
    <xf numFmtId="0" fontId="7" fillId="0" borderId="1" xfId="6" applyFont="1">
      <alignment vertical="center"/>
    </xf>
    <xf numFmtId="0" fontId="6" fillId="0" borderId="1" xfId="6" applyFont="1" applyAlignment="1">
      <alignment horizontal="center" vertical="center"/>
    </xf>
    <xf numFmtId="0" fontId="4" fillId="0" borderId="26" xfId="6" applyFont="1" applyBorder="1">
      <alignment vertical="center"/>
    </xf>
    <xf numFmtId="0" fontId="4" fillId="0" borderId="27" xfId="6" applyFont="1" applyBorder="1">
      <alignment vertical="center"/>
    </xf>
    <xf numFmtId="0" fontId="4" fillId="0" borderId="28" xfId="6" applyFont="1" applyBorder="1">
      <alignment vertical="center"/>
    </xf>
    <xf numFmtId="0" fontId="10" fillId="0" borderId="29" xfId="6" applyFont="1" applyBorder="1">
      <alignment vertical="center"/>
    </xf>
    <xf numFmtId="0" fontId="10" fillId="4" borderId="20" xfId="6" applyFont="1" applyFill="1" applyBorder="1" applyAlignment="1">
      <alignment horizontal="center" vertical="center"/>
    </xf>
    <xf numFmtId="0" fontId="10" fillId="4" borderId="8" xfId="6" applyFont="1" applyFill="1" applyBorder="1" applyAlignment="1">
      <alignment horizontal="center" vertical="center"/>
    </xf>
    <xf numFmtId="0" fontId="3" fillId="0" borderId="29" xfId="6" applyFont="1" applyBorder="1">
      <alignment vertical="center"/>
    </xf>
    <xf numFmtId="0" fontId="3" fillId="0" borderId="11" xfId="6" applyFont="1" applyBorder="1" applyAlignment="1">
      <alignment horizontal="center" vertical="center"/>
    </xf>
    <xf numFmtId="0" fontId="3" fillId="0" borderId="15" xfId="6" applyFont="1" applyBorder="1" applyAlignment="1">
      <alignment horizontal="center" vertical="center"/>
    </xf>
    <xf numFmtId="0" fontId="3" fillId="0" borderId="30" xfId="6" applyFont="1" applyBorder="1">
      <alignment vertical="center"/>
    </xf>
    <xf numFmtId="0" fontId="12" fillId="0" borderId="1" xfId="6" applyFont="1" applyAlignment="1">
      <alignment horizontal="center" vertical="center" shrinkToFit="1"/>
    </xf>
    <xf numFmtId="0" fontId="3" fillId="0" borderId="5" xfId="6" applyFont="1" applyBorder="1">
      <alignment vertical="center"/>
    </xf>
    <xf numFmtId="0" fontId="14" fillId="0" borderId="1" xfId="6" applyFont="1" applyAlignment="1">
      <alignment horizontal="center" vertical="center"/>
    </xf>
    <xf numFmtId="0" fontId="5" fillId="0" borderId="1" xfId="6" applyFont="1" applyAlignment="1">
      <alignment horizontal="center" vertical="center"/>
    </xf>
    <xf numFmtId="0" fontId="4" fillId="0" borderId="33" xfId="6" applyFont="1" applyBorder="1">
      <alignment vertical="center"/>
    </xf>
    <xf numFmtId="0" fontId="4" fillId="0" borderId="34" xfId="6" applyFont="1" applyBorder="1">
      <alignment vertical="center"/>
    </xf>
    <xf numFmtId="0" fontId="4" fillId="0" borderId="1" xfId="6" applyFont="1" applyAlignment="1">
      <alignment horizontal="center" vertical="center"/>
    </xf>
    <xf numFmtId="0" fontId="6" fillId="0" borderId="1" xfId="6" applyFont="1" applyAlignment="1">
      <alignment horizontal="left" vertical="center"/>
    </xf>
    <xf numFmtId="0" fontId="6" fillId="0" borderId="1" xfId="6" applyFont="1">
      <alignment vertical="center"/>
    </xf>
    <xf numFmtId="0" fontId="5" fillId="0" borderId="11" xfId="6" applyFont="1" applyBorder="1" applyAlignment="1">
      <alignment horizontal="center" vertical="center"/>
    </xf>
    <xf numFmtId="0" fontId="5" fillId="0" borderId="15" xfId="6" applyFont="1" applyBorder="1" applyAlignment="1">
      <alignment horizontal="center" vertical="center"/>
    </xf>
    <xf numFmtId="0" fontId="3" fillId="0" borderId="38" xfId="6" applyFont="1" applyBorder="1" applyAlignment="1">
      <alignment horizontal="center" vertical="center"/>
    </xf>
    <xf numFmtId="0" fontId="12" fillId="0" borderId="39" xfId="6" applyFont="1" applyBorder="1" applyAlignment="1">
      <alignment horizontal="center" vertical="center" shrinkToFit="1"/>
    </xf>
    <xf numFmtId="0" fontId="3" fillId="0" borderId="41" xfId="6" applyFont="1" applyBorder="1">
      <alignment vertical="center"/>
    </xf>
    <xf numFmtId="0" fontId="4" fillId="0" borderId="42" xfId="6" applyFont="1" applyBorder="1">
      <alignment vertical="center"/>
    </xf>
    <xf numFmtId="0" fontId="4" fillId="0" borderId="43" xfId="6" applyFont="1" applyBorder="1">
      <alignment vertical="center"/>
    </xf>
    <xf numFmtId="49" fontId="5" fillId="0" borderId="1" xfId="6" applyNumberFormat="1" applyFont="1" applyAlignment="1">
      <alignment horizontal="center" vertical="center"/>
    </xf>
    <xf numFmtId="0" fontId="10" fillId="0" borderId="30" xfId="6" applyFont="1" applyBorder="1">
      <alignment vertical="center"/>
    </xf>
    <xf numFmtId="177" fontId="6" fillId="0" borderId="30" xfId="6" applyNumberFormat="1" applyFont="1" applyBorder="1">
      <alignment vertical="center"/>
    </xf>
    <xf numFmtId="0" fontId="12" fillId="0" borderId="29" xfId="6" applyFont="1" applyBorder="1" applyAlignment="1">
      <alignment horizontal="center" vertical="center" shrinkToFit="1"/>
    </xf>
    <xf numFmtId="0" fontId="4" fillId="0" borderId="45" xfId="6" applyFont="1" applyBorder="1">
      <alignment vertical="center"/>
    </xf>
    <xf numFmtId="0" fontId="4" fillId="0" borderId="1" xfId="6" applyFont="1" applyFill="1" applyAlignment="1">
      <alignment horizontal="center" vertical="center"/>
    </xf>
    <xf numFmtId="0" fontId="4" fillId="0" borderId="1" xfId="6" applyFont="1" applyBorder="1">
      <alignment vertical="center"/>
    </xf>
    <xf numFmtId="0" fontId="9" fillId="5" borderId="2" xfId="6" applyFont="1" applyFill="1" applyBorder="1">
      <alignment vertical="center"/>
    </xf>
    <xf numFmtId="0" fontId="9" fillId="5" borderId="4" xfId="6" applyFont="1" applyFill="1" applyBorder="1">
      <alignment vertical="center"/>
    </xf>
    <xf numFmtId="0" fontId="9" fillId="5" borderId="5" xfId="6" applyFont="1" applyFill="1" applyBorder="1">
      <alignment vertical="center"/>
    </xf>
    <xf numFmtId="0" fontId="9" fillId="5" borderId="7" xfId="6" applyFont="1" applyFill="1" applyBorder="1">
      <alignment vertical="center"/>
    </xf>
    <xf numFmtId="0" fontId="4" fillId="5" borderId="1" xfId="6" applyFont="1" applyFill="1">
      <alignment vertical="center"/>
    </xf>
    <xf numFmtId="0" fontId="3" fillId="5" borderId="1" xfId="6" applyFont="1" applyFill="1" applyAlignment="1">
      <alignment horizontal="center" vertical="center"/>
    </xf>
    <xf numFmtId="0" fontId="6" fillId="5" borderId="1" xfId="6" applyFont="1" applyFill="1" applyAlignment="1">
      <alignment horizontal="center" vertical="center"/>
    </xf>
    <xf numFmtId="0" fontId="3" fillId="5" borderId="1" xfId="6" applyFont="1" applyFill="1">
      <alignment vertical="center"/>
    </xf>
    <xf numFmtId="178" fontId="3" fillId="0" borderId="1" xfId="6" applyNumberFormat="1" applyFont="1" applyAlignment="1">
      <alignment horizontal="right" vertical="center" shrinkToFit="1"/>
    </xf>
    <xf numFmtId="0" fontId="12" fillId="0" borderId="32" xfId="6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4" fillId="0" borderId="12" xfId="6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6" fillId="0" borderId="12" xfId="6" applyNumberFormat="1" applyFont="1" applyBorder="1" applyAlignment="1">
      <alignment horizontal="center" vertical="center"/>
    </xf>
    <xf numFmtId="49" fontId="6" fillId="0" borderId="14" xfId="6" applyNumberFormat="1" applyFont="1" applyBorder="1" applyAlignment="1">
      <alignment horizontal="center" vertical="center"/>
    </xf>
    <xf numFmtId="0" fontId="8" fillId="3" borderId="21" xfId="6" applyFont="1" applyFill="1" applyBorder="1" applyAlignment="1">
      <alignment horizontal="center" vertical="center"/>
    </xf>
    <xf numFmtId="0" fontId="8" fillId="3" borderId="23" xfId="6" applyFont="1" applyFill="1" applyBorder="1" applyAlignment="1">
      <alignment horizontal="center" vertical="center"/>
    </xf>
    <xf numFmtId="0" fontId="3" fillId="3" borderId="23" xfId="6" applyFont="1" applyFill="1" applyBorder="1" applyAlignment="1">
      <alignment horizontal="center" vertical="center"/>
    </xf>
    <xf numFmtId="0" fontId="3" fillId="3" borderId="35" xfId="6" applyFont="1" applyFill="1" applyBorder="1" applyAlignment="1">
      <alignment horizontal="center" vertical="center"/>
    </xf>
    <xf numFmtId="0" fontId="8" fillId="3" borderId="36" xfId="6" applyFont="1" applyFill="1" applyBorder="1" applyAlignment="1">
      <alignment horizontal="center" vertical="center"/>
    </xf>
    <xf numFmtId="0" fontId="3" fillId="3" borderId="24" xfId="6" applyFont="1" applyFill="1" applyBorder="1" applyAlignment="1">
      <alignment horizontal="center" vertical="center"/>
    </xf>
    <xf numFmtId="0" fontId="7" fillId="0" borderId="1" xfId="6" applyFont="1" applyAlignment="1">
      <alignment horizontal="left" vertical="center"/>
    </xf>
    <xf numFmtId="0" fontId="3" fillId="5" borderId="25" xfId="6" applyFont="1" applyFill="1" applyBorder="1" applyAlignment="1">
      <alignment horizontal="center" vertical="center"/>
    </xf>
    <xf numFmtId="0" fontId="3" fillId="5" borderId="1" xfId="6" applyFont="1" applyFill="1" applyAlignment="1">
      <alignment horizontal="center" vertical="center"/>
    </xf>
    <xf numFmtId="0" fontId="6" fillId="5" borderId="1" xfId="6" applyFont="1" applyFill="1" applyAlignment="1">
      <alignment horizontal="right" vertical="center"/>
    </xf>
    <xf numFmtId="0" fontId="6" fillId="5" borderId="1" xfId="6" applyFont="1" applyFill="1" applyAlignment="1">
      <alignment horizontal="left" vertical="center"/>
    </xf>
    <xf numFmtId="0" fontId="6" fillId="5" borderId="1" xfId="6" applyFont="1" applyFill="1" applyAlignment="1">
      <alignment horizontal="center" vertical="center"/>
    </xf>
    <xf numFmtId="0" fontId="4" fillId="5" borderId="3" xfId="6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4" fillId="0" borderId="46" xfId="6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77" fontId="6" fillId="0" borderId="9" xfId="6" applyNumberFormat="1" applyFont="1" applyBorder="1" applyAlignment="1">
      <alignment horizontal="center" vertical="center"/>
    </xf>
    <xf numFmtId="177" fontId="6" fillId="0" borderId="10" xfId="6" applyNumberFormat="1" applyFont="1" applyBorder="1" applyAlignment="1">
      <alignment horizontal="center" vertical="center"/>
    </xf>
    <xf numFmtId="0" fontId="10" fillId="4" borderId="18" xfId="6" applyFont="1" applyFill="1" applyBorder="1" applyAlignment="1">
      <alignment horizontal="center" vertical="center"/>
    </xf>
    <xf numFmtId="0" fontId="10" fillId="4" borderId="19" xfId="6" applyFont="1" applyFill="1" applyBorder="1" applyAlignment="1">
      <alignment horizontal="center" vertical="center"/>
    </xf>
    <xf numFmtId="0" fontId="10" fillId="4" borderId="20" xfId="6" applyFont="1" applyFill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5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/>
    </xf>
    <xf numFmtId="0" fontId="3" fillId="0" borderId="1" xfId="6" applyFont="1" applyAlignment="1">
      <alignment horizontal="right" vertical="center"/>
    </xf>
    <xf numFmtId="0" fontId="3" fillId="0" borderId="31" xfId="6" applyFont="1" applyBorder="1" applyAlignment="1">
      <alignment horizontal="center" vertical="center"/>
    </xf>
    <xf numFmtId="0" fontId="12" fillId="0" borderId="16" xfId="6" applyFont="1" applyBorder="1" applyAlignment="1">
      <alignment horizontal="center" vertical="center" shrinkToFit="1"/>
    </xf>
    <xf numFmtId="0" fontId="12" fillId="0" borderId="37" xfId="6" applyFont="1" applyBorder="1" applyAlignment="1">
      <alignment horizontal="center" vertical="center" shrinkToFit="1"/>
    </xf>
    <xf numFmtId="0" fontId="12" fillId="0" borderId="44" xfId="6" applyFont="1" applyBorder="1" applyAlignment="1">
      <alignment horizontal="center" vertical="center" shrinkToFit="1"/>
    </xf>
    <xf numFmtId="0" fontId="11" fillId="0" borderId="30" xfId="6" applyFont="1" applyBorder="1" applyAlignment="1">
      <alignment horizontal="center" vertical="center"/>
    </xf>
    <xf numFmtId="0" fontId="11" fillId="0" borderId="1" xfId="6" applyFont="1" applyAlignment="1">
      <alignment horizontal="center" vertical="center"/>
    </xf>
    <xf numFmtId="0" fontId="11" fillId="0" borderId="38" xfId="6" applyFont="1" applyBorder="1" applyAlignment="1">
      <alignment horizontal="center" vertical="center"/>
    </xf>
    <xf numFmtId="0" fontId="13" fillId="0" borderId="30" xfId="6" applyFont="1" applyBorder="1" applyAlignment="1">
      <alignment horizontal="center" vertical="center"/>
    </xf>
    <xf numFmtId="0" fontId="13" fillId="0" borderId="1" xfId="6" applyFont="1" applyAlignment="1">
      <alignment horizontal="center" vertical="center"/>
    </xf>
    <xf numFmtId="0" fontId="12" fillId="0" borderId="31" xfId="6" applyFont="1" applyBorder="1" applyAlignment="1">
      <alignment horizontal="center" vertical="center" shrinkToFit="1"/>
    </xf>
    <xf numFmtId="0" fontId="12" fillId="0" borderId="22" xfId="6" applyFont="1" applyBorder="1" applyAlignment="1">
      <alignment horizontal="center" vertical="center" shrinkToFit="1"/>
    </xf>
    <xf numFmtId="0" fontId="11" fillId="2" borderId="30" xfId="6" applyFont="1" applyFill="1" applyBorder="1" applyAlignment="1">
      <alignment horizontal="center" vertical="center"/>
    </xf>
    <xf numFmtId="0" fontId="11" fillId="2" borderId="1" xfId="6" applyFont="1" applyFill="1" applyAlignment="1">
      <alignment horizontal="center" vertical="center"/>
    </xf>
    <xf numFmtId="0" fontId="12" fillId="0" borderId="40" xfId="6" applyFont="1" applyBorder="1" applyAlignment="1">
      <alignment horizontal="center" vertical="center" shrinkToFit="1"/>
    </xf>
    <xf numFmtId="0" fontId="12" fillId="0" borderId="17" xfId="6" applyFont="1" applyBorder="1" applyAlignment="1">
      <alignment horizontal="center" vertical="center" shrinkToFit="1"/>
    </xf>
    <xf numFmtId="0" fontId="3" fillId="0" borderId="13" xfId="6" applyFont="1" applyBorder="1" applyAlignment="1">
      <alignment horizontal="center" vertical="center"/>
    </xf>
    <xf numFmtId="0" fontId="12" fillId="0" borderId="13" xfId="6" applyFont="1" applyBorder="1" applyAlignment="1">
      <alignment horizontal="center" vertical="center" shrinkToFit="1"/>
    </xf>
    <xf numFmtId="0" fontId="12" fillId="0" borderId="6" xfId="6" applyFont="1" applyBorder="1" applyAlignment="1">
      <alignment horizontal="center" vertical="center" shrinkToFit="1"/>
    </xf>
    <xf numFmtId="0" fontId="12" fillId="0" borderId="7" xfId="6" applyFont="1" applyBorder="1" applyAlignment="1">
      <alignment horizontal="center" vertical="center" shrinkToFit="1"/>
    </xf>
    <xf numFmtId="0" fontId="12" fillId="0" borderId="49" xfId="6" applyFont="1" applyBorder="1" applyAlignment="1">
      <alignment horizontal="center" vertical="center" shrinkToFit="1"/>
    </xf>
  </cellXfs>
  <cellStyles count="9">
    <cellStyle name="桁区切り[0]" xfId="2" xr:uid="{00000000-0005-0000-0000-000007000000}"/>
    <cellStyle name="通貨[0]" xfId="3" xr:uid="{00000000-0005-0000-0000-000008000000}"/>
    <cellStyle name="標準" xfId="0" builtinId="0"/>
    <cellStyle name="標準 2" xfId="4" xr:uid="{00000000-0005-0000-0000-000009000000}"/>
    <cellStyle name="標準 3" xfId="5" xr:uid="{00000000-0005-0000-0000-00000A000000}"/>
    <cellStyle name="標準 4" xfId="6" xr:uid="{00000000-0005-0000-0000-00000B000000}"/>
    <cellStyle name="標準 5" xfId="7" xr:uid="{00000000-0005-0000-0000-00000C000000}"/>
    <cellStyle name="標準 6" xfId="8" xr:uid="{00000000-0005-0000-0000-00000D000000}"/>
    <cellStyle name="標準 7" xfId="1" xr:uid="{00000000-0005-0000-0000-000006000000}"/>
  </cellStyles>
  <dxfs count="3">
    <dxf>
      <fill>
        <patternFill>
          <fgColor indexed="10"/>
          <bgColor indexed="13"/>
        </patternFill>
      </fill>
    </dxf>
    <dxf>
      <fill>
        <patternFill>
          <fgColor indexed="10"/>
          <bgColor indexed="13"/>
        </patternFill>
      </fill>
    </dxf>
    <dxf>
      <fill>
        <patternFill>
          <fgColor indexed="10"/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68580</xdr:colOff>
      <xdr:row>2</xdr:row>
      <xdr:rowOff>91440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F2E5B7-C489-4BB6-960B-CBDE4E1C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0"/>
          <a:ext cx="4953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57BC-80EA-4744-B69F-B70B25107673}">
  <sheetPr>
    <tabColor indexed="51"/>
    <pageSetUpPr fitToPage="1"/>
  </sheetPr>
  <dimension ref="A1:T31"/>
  <sheetViews>
    <sheetView tabSelected="1" zoomScale="90" zoomScaleNormal="90" workbookViewId="0">
      <selection activeCell="G37" sqref="G37"/>
    </sheetView>
  </sheetViews>
  <sheetFormatPr defaultColWidth="10" defaultRowHeight="13.5" x14ac:dyDescent="0.15"/>
  <cols>
    <col min="1" max="20" width="5.625" style="2" customWidth="1"/>
    <col min="21" max="16384" width="10" style="2"/>
  </cols>
  <sheetData>
    <row r="1" spans="1:20" ht="15" customHeight="1" x14ac:dyDescent="0.15">
      <c r="A1" s="3"/>
      <c r="B1" s="3"/>
      <c r="C1" s="3"/>
      <c r="D1" s="61" t="s">
        <v>20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3"/>
      <c r="Q1" s="3"/>
      <c r="R1" s="3"/>
      <c r="S1" s="3"/>
      <c r="T1" s="3"/>
    </row>
    <row r="2" spans="1:20" ht="15" customHeight="1" x14ac:dyDescent="0.15">
      <c r="A2" s="3"/>
      <c r="B2" s="3"/>
      <c r="C2" s="3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3"/>
      <c r="Q2" s="3"/>
      <c r="R2" s="3"/>
      <c r="S2" s="3"/>
      <c r="T2" s="3"/>
    </row>
    <row r="3" spans="1:20" ht="15" customHeight="1" x14ac:dyDescent="0.15">
      <c r="A3" s="3"/>
      <c r="B3" s="3"/>
      <c r="C3" s="3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3"/>
      <c r="Q3" s="3"/>
      <c r="R3" s="3"/>
      <c r="S3" s="3"/>
      <c r="T3" s="3"/>
    </row>
    <row r="4" spans="1:20" ht="7.5" customHeight="1" x14ac:dyDescent="0.15"/>
    <row r="5" spans="1:20" s="1" customFormat="1" ht="16.5" customHeight="1" x14ac:dyDescent="0.15">
      <c r="B5" s="62" t="s">
        <v>0</v>
      </c>
      <c r="C5" s="62"/>
      <c r="D5" s="38"/>
      <c r="E5" s="67" t="s">
        <v>22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39"/>
    </row>
    <row r="6" spans="1:20" s="1" customFormat="1" ht="16.5" customHeight="1" x14ac:dyDescent="0.15">
      <c r="B6" s="62"/>
      <c r="C6" s="62"/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41"/>
    </row>
    <row r="7" spans="1:20" s="1" customFormat="1" ht="11.25" customHeight="1" x14ac:dyDescent="0.15"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1:20" s="1" customFormat="1" ht="18.75" customHeight="1" x14ac:dyDescent="0.15">
      <c r="B8" s="63" t="s">
        <v>1</v>
      </c>
      <c r="C8" s="63"/>
      <c r="D8" s="64">
        <v>2026</v>
      </c>
      <c r="E8" s="64"/>
      <c r="F8" s="43" t="s">
        <v>2</v>
      </c>
      <c r="G8" s="44">
        <v>10</v>
      </c>
      <c r="H8" s="43" t="s">
        <v>3</v>
      </c>
      <c r="I8" s="44">
        <v>31</v>
      </c>
      <c r="J8" s="45" t="s">
        <v>4</v>
      </c>
      <c r="K8" s="65" t="s">
        <v>21</v>
      </c>
      <c r="L8" s="65"/>
      <c r="M8" s="63" t="s">
        <v>5</v>
      </c>
      <c r="N8" s="63"/>
      <c r="O8" s="66" t="s">
        <v>23</v>
      </c>
      <c r="P8" s="66"/>
      <c r="Q8" s="66"/>
      <c r="R8" s="66"/>
      <c r="S8" s="66"/>
    </row>
    <row r="9" spans="1:20" s="1" customFormat="1" ht="11.25" customHeight="1" thickBot="1" x14ac:dyDescent="0.2">
      <c r="B9" s="4"/>
      <c r="C9" s="4"/>
      <c r="D9" s="4"/>
      <c r="E9" s="4"/>
      <c r="F9" s="4"/>
      <c r="G9" s="4"/>
      <c r="H9" s="4"/>
      <c r="I9" s="4"/>
      <c r="J9" s="23"/>
      <c r="K9" s="22"/>
      <c r="L9" s="22"/>
      <c r="M9" s="4"/>
      <c r="N9" s="4"/>
      <c r="O9" s="4"/>
      <c r="P9" s="4"/>
      <c r="Q9" s="4"/>
      <c r="R9" s="4"/>
      <c r="S9" s="4"/>
    </row>
    <row r="10" spans="1:20" s="1" customFormat="1" ht="9" customHeight="1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29"/>
    </row>
    <row r="11" spans="1:20" s="1" customFormat="1" ht="16.5" customHeight="1" x14ac:dyDescent="0.15">
      <c r="A11" s="7"/>
      <c r="B11" s="78" t="s">
        <v>19</v>
      </c>
      <c r="C11" s="79"/>
      <c r="D11" s="36"/>
      <c r="E11" s="36"/>
      <c r="F11" s="36"/>
      <c r="G11" s="36"/>
      <c r="H11" s="36"/>
      <c r="I11" s="36"/>
      <c r="J11" s="36"/>
      <c r="K11" s="36"/>
      <c r="L11" s="82" t="s">
        <v>6</v>
      </c>
      <c r="M11" s="82"/>
      <c r="N11" s="46">
        <v>0.43472222222222223</v>
      </c>
      <c r="O11" s="46"/>
      <c r="P11" s="82" t="s">
        <v>7</v>
      </c>
      <c r="Q11" s="82"/>
      <c r="R11" s="46">
        <f>IF(ISBLANK(N12),"",N12-N11)</f>
        <v>8.5416666666666585E-2</v>
      </c>
      <c r="S11" s="46"/>
      <c r="T11" s="30"/>
    </row>
    <row r="12" spans="1:20" s="1" customFormat="1" ht="16.5" customHeight="1" x14ac:dyDescent="0.15">
      <c r="A12" s="7"/>
      <c r="B12" s="80"/>
      <c r="C12" s="81"/>
      <c r="D12" s="36"/>
      <c r="E12" s="36" t="s">
        <v>37</v>
      </c>
      <c r="F12" s="36"/>
      <c r="G12" s="36"/>
      <c r="H12" s="36"/>
      <c r="I12" s="36"/>
      <c r="J12" s="36"/>
      <c r="K12" s="36"/>
      <c r="L12" s="82" t="s">
        <v>8</v>
      </c>
      <c r="M12" s="82"/>
      <c r="N12" s="46">
        <v>0.52013888888888882</v>
      </c>
      <c r="O12" s="46"/>
      <c r="P12" s="18"/>
      <c r="R12" s="31"/>
      <c r="S12" s="21"/>
      <c r="T12" s="30"/>
    </row>
    <row r="13" spans="1:20" s="1" customFormat="1" ht="7.5" customHeight="1" x14ac:dyDescent="0.15">
      <c r="A13" s="7"/>
      <c r="T13" s="30"/>
    </row>
    <row r="14" spans="1:20" s="1" customFormat="1" ht="16.5" customHeight="1" thickBot="1" x14ac:dyDescent="0.2">
      <c r="A14" s="7"/>
      <c r="B14" s="8"/>
      <c r="C14" s="75" t="s">
        <v>9</v>
      </c>
      <c r="D14" s="76"/>
      <c r="E14" s="76"/>
      <c r="F14" s="77"/>
      <c r="G14" s="9">
        <v>1</v>
      </c>
      <c r="H14" s="10">
        <v>2</v>
      </c>
      <c r="I14" s="10">
        <v>3</v>
      </c>
      <c r="J14" s="10">
        <v>4</v>
      </c>
      <c r="K14" s="10">
        <v>5</v>
      </c>
      <c r="L14" s="10">
        <v>6</v>
      </c>
      <c r="M14" s="10">
        <v>7</v>
      </c>
      <c r="N14" s="10">
        <v>8</v>
      </c>
      <c r="O14" s="10">
        <v>9</v>
      </c>
      <c r="P14" s="10"/>
      <c r="Q14" s="75" t="s">
        <v>10</v>
      </c>
      <c r="R14" s="77"/>
      <c r="S14" s="32"/>
      <c r="T14" s="30"/>
    </row>
    <row r="15" spans="1:20" s="1" customFormat="1" ht="16.5" customHeight="1" thickTop="1" x14ac:dyDescent="0.15">
      <c r="A15" s="7"/>
      <c r="B15" s="11"/>
      <c r="C15" s="70" t="s">
        <v>24</v>
      </c>
      <c r="D15" s="71"/>
      <c r="E15" s="71"/>
      <c r="F15" s="72"/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4</v>
      </c>
      <c r="M15" s="12">
        <v>0</v>
      </c>
      <c r="N15" s="12"/>
      <c r="O15" s="12"/>
      <c r="P15" s="24"/>
      <c r="Q15" s="73">
        <f>SUM(G15:P15)</f>
        <v>4</v>
      </c>
      <c r="R15" s="74"/>
      <c r="S15" s="33"/>
      <c r="T15" s="30"/>
    </row>
    <row r="16" spans="1:20" s="1" customFormat="1" ht="16.5" customHeight="1" x14ac:dyDescent="0.15">
      <c r="A16" s="7"/>
      <c r="B16" s="11"/>
      <c r="C16" s="50" t="s">
        <v>25</v>
      </c>
      <c r="D16" s="51"/>
      <c r="E16" s="51"/>
      <c r="F16" s="52"/>
      <c r="G16" s="13">
        <v>2</v>
      </c>
      <c r="H16" s="13">
        <v>0</v>
      </c>
      <c r="I16" s="13">
        <v>2</v>
      </c>
      <c r="J16" s="13">
        <v>0</v>
      </c>
      <c r="K16" s="13">
        <v>0</v>
      </c>
      <c r="L16" s="13">
        <v>0</v>
      </c>
      <c r="M16" s="13" t="s">
        <v>26</v>
      </c>
      <c r="N16" s="13"/>
      <c r="O16" s="13"/>
      <c r="P16" s="25"/>
      <c r="Q16" s="53" t="s">
        <v>27</v>
      </c>
      <c r="R16" s="54"/>
      <c r="S16" s="33"/>
      <c r="T16" s="30"/>
    </row>
    <row r="17" spans="1:20" s="1" customFormat="1" ht="7.5" customHeight="1" x14ac:dyDescent="0.15">
      <c r="A17" s="7"/>
      <c r="T17" s="30"/>
    </row>
    <row r="18" spans="1:20" s="1" customFormat="1" ht="16.5" customHeight="1" x14ac:dyDescent="0.15">
      <c r="A18" s="7"/>
      <c r="B18" s="55" t="s">
        <v>11</v>
      </c>
      <c r="C18" s="56"/>
      <c r="D18" s="56"/>
      <c r="E18" s="57" t="str">
        <f t="shared" ref="E18" si="0">IF($C$15&lt;&gt;"",$C$15,"")</f>
        <v>富陽学童野球クラブ</v>
      </c>
      <c r="F18" s="57"/>
      <c r="G18" s="57"/>
      <c r="H18" s="57"/>
      <c r="I18" s="57"/>
      <c r="J18" s="58"/>
      <c r="K18" s="59" t="s">
        <v>12</v>
      </c>
      <c r="L18" s="56"/>
      <c r="M18" s="56"/>
      <c r="N18" s="57" t="str">
        <f>IF($C$16&lt;&gt;"",$C$16,"")</f>
        <v>鞍月ブラザーズ</v>
      </c>
      <c r="O18" s="57"/>
      <c r="P18" s="57"/>
      <c r="Q18" s="57"/>
      <c r="R18" s="57"/>
      <c r="S18" s="60"/>
      <c r="T18" s="30"/>
    </row>
    <row r="19" spans="1:20" s="1" customFormat="1" ht="16.5" customHeight="1" x14ac:dyDescent="0.15">
      <c r="A19" s="7"/>
      <c r="B19" s="87" t="s">
        <v>13</v>
      </c>
      <c r="C19" s="88"/>
      <c r="D19" s="88"/>
      <c r="E19" s="84" t="s">
        <v>28</v>
      </c>
      <c r="F19" s="84"/>
      <c r="G19" s="84" t="s">
        <v>29</v>
      </c>
      <c r="H19" s="84"/>
      <c r="I19" s="47" t="s">
        <v>30</v>
      </c>
      <c r="J19" s="85"/>
      <c r="K19" s="89" t="s">
        <v>13</v>
      </c>
      <c r="L19" s="88"/>
      <c r="M19" s="88"/>
      <c r="N19" s="84" t="s">
        <v>33</v>
      </c>
      <c r="O19" s="84"/>
      <c r="P19" s="84" t="s">
        <v>35</v>
      </c>
      <c r="Q19" s="84"/>
      <c r="R19" s="47" t="s">
        <v>34</v>
      </c>
      <c r="S19" s="86"/>
      <c r="T19" s="30"/>
    </row>
    <row r="20" spans="1:20" s="1" customFormat="1" ht="16.5" customHeight="1" x14ac:dyDescent="0.15">
      <c r="A20" s="7"/>
      <c r="B20" s="14"/>
      <c r="C20" s="83"/>
      <c r="D20" s="83"/>
      <c r="E20" s="84"/>
      <c r="F20" s="84"/>
      <c r="G20" s="84"/>
      <c r="H20" s="84"/>
      <c r="I20" s="47"/>
      <c r="J20" s="85"/>
      <c r="K20" s="26"/>
      <c r="L20" s="83"/>
      <c r="M20" s="83"/>
      <c r="N20" s="84"/>
      <c r="O20" s="84"/>
      <c r="P20" s="84"/>
      <c r="Q20" s="84"/>
      <c r="R20" s="47"/>
      <c r="S20" s="86"/>
      <c r="T20" s="30"/>
    </row>
    <row r="21" spans="1:20" s="1" customFormat="1" ht="16.5" customHeight="1" x14ac:dyDescent="0.15">
      <c r="A21" s="7"/>
      <c r="B21" s="94" t="s">
        <v>14</v>
      </c>
      <c r="C21" s="95"/>
      <c r="D21" s="95"/>
      <c r="E21" s="47" t="s">
        <v>31</v>
      </c>
      <c r="F21" s="47"/>
      <c r="G21" s="47"/>
      <c r="H21" s="47"/>
      <c r="I21" s="48"/>
      <c r="J21" s="49"/>
      <c r="K21" s="89" t="s">
        <v>14</v>
      </c>
      <c r="L21" s="88"/>
      <c r="M21" s="88"/>
      <c r="N21" s="47" t="s">
        <v>36</v>
      </c>
      <c r="O21" s="47"/>
      <c r="P21" s="47"/>
      <c r="Q21" s="47"/>
      <c r="R21" s="47"/>
      <c r="S21" s="86"/>
      <c r="T21" s="30"/>
    </row>
    <row r="22" spans="1:20" s="1" customFormat="1" ht="16.5" customHeight="1" x14ac:dyDescent="0.15">
      <c r="A22" s="7"/>
      <c r="B22" s="94" t="s">
        <v>15</v>
      </c>
      <c r="C22" s="95"/>
      <c r="D22" s="95"/>
      <c r="E22" s="15"/>
      <c r="F22" s="15"/>
      <c r="G22" s="15"/>
      <c r="H22" s="15"/>
      <c r="I22" s="15"/>
      <c r="J22" s="27"/>
      <c r="K22" s="94" t="s">
        <v>15</v>
      </c>
      <c r="L22" s="95"/>
      <c r="M22" s="95"/>
      <c r="N22" s="15"/>
      <c r="O22" s="15"/>
      <c r="P22" s="15"/>
      <c r="Q22" s="15"/>
      <c r="R22" s="15"/>
      <c r="S22" s="34"/>
      <c r="T22" s="30"/>
    </row>
    <row r="23" spans="1:20" s="1" customFormat="1" ht="16.5" customHeight="1" x14ac:dyDescent="0.15">
      <c r="A23" s="7"/>
      <c r="B23" s="90" t="s">
        <v>16</v>
      </c>
      <c r="C23" s="91"/>
      <c r="D23" s="91"/>
      <c r="E23" s="92"/>
      <c r="F23" s="92"/>
      <c r="G23" s="92"/>
      <c r="H23" s="92"/>
      <c r="I23" s="92"/>
      <c r="J23" s="96"/>
      <c r="K23" s="90" t="s">
        <v>16</v>
      </c>
      <c r="L23" s="91"/>
      <c r="M23" s="91"/>
      <c r="N23" s="92"/>
      <c r="O23" s="92"/>
      <c r="P23" s="92"/>
      <c r="Q23" s="92"/>
      <c r="R23" s="92"/>
      <c r="S23" s="93"/>
      <c r="T23" s="30"/>
    </row>
    <row r="24" spans="1:20" s="1" customFormat="1" ht="16.5" customHeight="1" x14ac:dyDescent="0.15">
      <c r="A24" s="7"/>
      <c r="B24" s="90" t="s">
        <v>17</v>
      </c>
      <c r="C24" s="91"/>
      <c r="D24" s="91"/>
      <c r="E24" s="84"/>
      <c r="F24" s="84"/>
      <c r="G24" s="84"/>
      <c r="H24" s="84"/>
      <c r="I24" s="47"/>
      <c r="J24" s="85"/>
      <c r="K24" s="90" t="s">
        <v>17</v>
      </c>
      <c r="L24" s="91"/>
      <c r="M24" s="91"/>
      <c r="N24" s="84"/>
      <c r="O24" s="84"/>
      <c r="P24" s="84"/>
      <c r="Q24" s="84"/>
      <c r="R24" s="47"/>
      <c r="S24" s="86"/>
      <c r="T24" s="30"/>
    </row>
    <row r="25" spans="1:20" s="1" customFormat="1" ht="16.5" customHeight="1" x14ac:dyDescent="0.15">
      <c r="A25" s="7"/>
      <c r="B25" s="90" t="s">
        <v>18</v>
      </c>
      <c r="C25" s="91"/>
      <c r="D25" s="91"/>
      <c r="E25" s="84" t="s">
        <v>32</v>
      </c>
      <c r="F25" s="84"/>
      <c r="G25" s="84"/>
      <c r="H25" s="84"/>
      <c r="I25" s="47"/>
      <c r="J25" s="85"/>
      <c r="K25" s="90" t="s">
        <v>18</v>
      </c>
      <c r="L25" s="91"/>
      <c r="M25" s="91"/>
      <c r="N25" s="84"/>
      <c r="O25" s="84"/>
      <c r="P25" s="84"/>
      <c r="Q25" s="84"/>
      <c r="R25" s="84"/>
      <c r="S25" s="97"/>
      <c r="T25" s="30"/>
    </row>
    <row r="26" spans="1:20" s="1" customFormat="1" ht="16.5" customHeight="1" x14ac:dyDescent="0.15">
      <c r="A26" s="7"/>
      <c r="B26" s="16"/>
      <c r="C26" s="98"/>
      <c r="D26" s="98"/>
      <c r="E26" s="99"/>
      <c r="F26" s="99"/>
      <c r="G26" s="99"/>
      <c r="H26" s="99"/>
      <c r="I26" s="99"/>
      <c r="J26" s="102"/>
      <c r="K26" s="28"/>
      <c r="L26" s="98"/>
      <c r="M26" s="98"/>
      <c r="N26" s="99"/>
      <c r="O26" s="99"/>
      <c r="P26" s="99"/>
      <c r="Q26" s="99"/>
      <c r="R26" s="100"/>
      <c r="S26" s="101"/>
      <c r="T26" s="30"/>
    </row>
    <row r="27" spans="1:20" s="1" customFormat="1" ht="7.5" customHeight="1" x14ac:dyDescent="0.15">
      <c r="A27" s="7"/>
      <c r="B27" s="4"/>
      <c r="C27" s="4"/>
      <c r="D27" s="17"/>
      <c r="E27" s="1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30"/>
    </row>
    <row r="28" spans="1:20" s="1" customFormat="1" ht="9" customHeight="1" thickBot="1" x14ac:dyDescent="0.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35"/>
    </row>
    <row r="29" spans="1:20" s="1" customFormat="1" ht="9" customHeight="1" x14ac:dyDescent="0.1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s="1" customFormat="1" ht="9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s="1" customFormat="1" ht="9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</row>
  </sheetData>
  <mergeCells count="83">
    <mergeCell ref="N19:O19"/>
    <mergeCell ref="P19:Q19"/>
    <mergeCell ref="R19:S19"/>
    <mergeCell ref="P25:Q25"/>
    <mergeCell ref="R25:S25"/>
    <mergeCell ref="C26:D26"/>
    <mergeCell ref="E26:F26"/>
    <mergeCell ref="G26:H26"/>
    <mergeCell ref="I26:J26"/>
    <mergeCell ref="L26:M26"/>
    <mergeCell ref="N26:O26"/>
    <mergeCell ref="P26:Q26"/>
    <mergeCell ref="R26:S26"/>
    <mergeCell ref="B25:D25"/>
    <mergeCell ref="K25:M25"/>
    <mergeCell ref="N25:O25"/>
    <mergeCell ref="E25:F25"/>
    <mergeCell ref="G25:H25"/>
    <mergeCell ref="I25:J25"/>
    <mergeCell ref="K19:M19"/>
    <mergeCell ref="B24:D24"/>
    <mergeCell ref="E24:F24"/>
    <mergeCell ref="G24:H24"/>
    <mergeCell ref="I24:J24"/>
    <mergeCell ref="K24:M24"/>
    <mergeCell ref="N24:O24"/>
    <mergeCell ref="P24:Q24"/>
    <mergeCell ref="R24:S24"/>
    <mergeCell ref="P21:Q21"/>
    <mergeCell ref="R21:S21"/>
    <mergeCell ref="N23:O23"/>
    <mergeCell ref="N21:O21"/>
    <mergeCell ref="P23:Q23"/>
    <mergeCell ref="R23:S23"/>
    <mergeCell ref="B22:D22"/>
    <mergeCell ref="K22:M22"/>
    <mergeCell ref="B23:D23"/>
    <mergeCell ref="E23:F23"/>
    <mergeCell ref="G23:H23"/>
    <mergeCell ref="I23:J23"/>
    <mergeCell ref="K23:M23"/>
    <mergeCell ref="B21:D21"/>
    <mergeCell ref="K21:M21"/>
    <mergeCell ref="D1:O3"/>
    <mergeCell ref="B5:C6"/>
    <mergeCell ref="B8:C8"/>
    <mergeCell ref="D8:E8"/>
    <mergeCell ref="K8:L8"/>
    <mergeCell ref="M8:N8"/>
    <mergeCell ref="O8:S8"/>
    <mergeCell ref="E5:R6"/>
    <mergeCell ref="C15:F15"/>
    <mergeCell ref="Q15:R15"/>
    <mergeCell ref="C14:F14"/>
    <mergeCell ref="Q14:R14"/>
    <mergeCell ref="B11:C12"/>
    <mergeCell ref="L11:M11"/>
    <mergeCell ref="N11:O11"/>
    <mergeCell ref="P11:Q11"/>
    <mergeCell ref="R11:S11"/>
    <mergeCell ref="L12:M12"/>
    <mergeCell ref="N12:O12"/>
    <mergeCell ref="E21:F21"/>
    <mergeCell ref="G21:H21"/>
    <mergeCell ref="I21:J21"/>
    <mergeCell ref="C16:F16"/>
    <mergeCell ref="Q16:R16"/>
    <mergeCell ref="B18:D18"/>
    <mergeCell ref="E18:J18"/>
    <mergeCell ref="K18:M18"/>
    <mergeCell ref="N18:S18"/>
    <mergeCell ref="C20:D20"/>
    <mergeCell ref="E20:F20"/>
    <mergeCell ref="G20:H20"/>
    <mergeCell ref="I20:J20"/>
    <mergeCell ref="L20:M20"/>
    <mergeCell ref="N20:O20"/>
    <mergeCell ref="P20:Q20"/>
    <mergeCell ref="R20:S20"/>
    <mergeCell ref="B19:D19"/>
    <mergeCell ref="E19:F19"/>
    <mergeCell ref="G19:H19"/>
    <mergeCell ref="I19:J19"/>
  </mergeCells>
  <phoneticPr fontId="16"/>
  <conditionalFormatting sqref="E5">
    <cfRule type="expression" dxfId="2" priority="8" stopIfTrue="1">
      <formula>E5=""</formula>
    </cfRule>
    <cfRule type="expression" dxfId="1" priority="9" stopIfTrue="1">
      <formula>E%=""</formula>
    </cfRule>
  </conditionalFormatting>
  <conditionalFormatting sqref="O8:S8">
    <cfRule type="expression" dxfId="0" priority="10" stopIfTrue="1">
      <formula>O8=""</formula>
    </cfRule>
  </conditionalFormatting>
  <dataValidations count="2">
    <dataValidation type="list" allowBlank="1" showInputMessage="1" sqref="S5:S6 D5:D6 E5 O8:S9" xr:uid="{DBBCAF83-11B8-4B2E-A0E2-D4FEBC0EFC03}">
      <formula1>#REF!</formula1>
    </dataValidation>
    <dataValidation type="list" allowBlank="1" showInputMessage="1" showErrorMessage="1" sqref="B15:B16" xr:uid="{72D1095A-DD45-4EAE-946B-2C6D2E70228B}">
      <formula1>#REF!</formula1>
    </dataValidation>
  </dataValidations>
  <pageMargins left="0.31388888888888899" right="0.235416666666667" top="0.55000000000000004" bottom="0.15625" header="0.31388888888888899" footer="0.31388888888888899"/>
  <pageSetup paperSize="9" scale="82" orientation="portrait" r:id="rId1"/>
  <headerFooter alignWithMargins="0">
    <oddHeader>&amp;C&amp;"HG丸ｺﾞｼｯｸM-PRO,標準"&amp;12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試合結果記録</vt:lpstr>
      <vt:lpstr>試合結果記録!Print_Area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大一水産２</dc:creator>
  <cp:lastModifiedBy>大久保邦彦</cp:lastModifiedBy>
  <cp:lastPrinted>2024-10-06T07:00:52Z</cp:lastPrinted>
  <dcterms:created xsi:type="dcterms:W3CDTF">2023-07-09T12:06:19Z</dcterms:created>
  <dcterms:modified xsi:type="dcterms:W3CDTF">2026-10-31T08:11:36Z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1041-9.1.0.4059</vt:lpwstr>
  </property>
</Properties>
</file>